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<sst xmlns="http://schemas.openxmlformats.org/spreadsheetml/2006/main" count="114" uniqueCount="101">
  <si>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м. Нетішин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</si>
  <si>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</si>
  <si>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</si>
  <si>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</si>
  <si>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</si>
  <si>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</si>
  <si>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</si>
  <si>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</si>
  <si>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</si>
  <si>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</si>
  <si>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</si>
  <si>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</si>
  <si>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</si>
  <si>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</si>
  <si>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</si>
  <si>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</si>
  <si>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Виконавчий комітет Нетішинської міської ради</t>
  </si>
  <si>
    <t>080000</t>
  </si>
  <si>
    <t>Охорона здоров`я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</si>
  <si>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</si>
  <si>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</si>
  <si>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</si>
  <si>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</si>
  <si>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</si>
  <si>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</si>
  <si>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</si>
  <si>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</si>
  <si>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150000</t>
  </si>
  <si>
    <t>Будівництво</t>
  </si>
  <si>
    <t>150101</t>
  </si>
  <si>
    <t>Капітальні вкладення</t>
  </si>
  <si>
    <t>180000</t>
  </si>
  <si>
    <t>Інші послуги, пов`язані з економічною діяльністю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</si>
  <si>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</si>
  <si>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</si>
  <si>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</si>
  <si>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</si>
  <si>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</si>
  <si>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</si>
  <si>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</t>
  </si>
  <si>
    <t>Відділ  освіти виконавчого  комітету Нетішинської міської ради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</si>
  <si>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</si>
  <si>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</si>
  <si>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</si>
  <si>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</si>
  <si>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</si>
  <si>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</si>
  <si>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</si>
  <si>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</si>
  <si>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</si>
  <si>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</si>
  <si>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</si>
  <si>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</si>
  <si>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15</t>
  </si>
  <si>
    <t>Управління соціального захисту населення виконавчого комітету міської ради</t>
  </si>
  <si>
    <t>090000</t>
  </si>
  <si>
    <t>Соціальний захист та соціальне забезпечення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</si>
  <si>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</si>
  <si>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</si>
  <si>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</si>
  <si>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</si>
  <si>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</si>
  <si>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</si>
  <si>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</si>
  <si>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</si>
  <si>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091204</t>
  </si>
  <si>
    <t>Територіальні центри соціального обслуговування (надання соціальних послуг)</t>
  </si>
  <si>
    <t>24</t>
  </si>
  <si>
    <t>Управління культури виконавчого  комітету Нетішинської міської ради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</si>
  <si>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</si>
  <si>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</si>
  <si>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</si>
  <si>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</si>
  <si>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</si>
  <si>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</si>
  <si>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</si>
  <si>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</si>
  <si>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</si>
  <si>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</si>
  <si>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</si>
  <si>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</si>
  <si>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76</t>
  </si>
  <si>
    <t>Фінансове управління виконавчого комітету міської ради</t>
  </si>
  <si>
    <t>250102</t>
  </si>
  <si>
    <t>Резервний фонд</t>
  </si>
  <si>
    <t xml:space="preserve"> </t>
  </si>
  <si>
    <t>Секретар міської ради</t>
  </si>
  <si>
    <t>О.В.Хоменко</t>
  </si>
  <si>
    <t>Додаток 3</t>
  </si>
  <si>
    <t>ЗАТВЕРДЖЕНО</t>
  </si>
  <si>
    <t>за головними розпорядниками</t>
  </si>
  <si>
    <t>Зміни до розподілу видатків бюджету міста Нетішин на 2016 рік</t>
  </si>
  <si>
    <t xml:space="preserve">рішенням шостої сесії </t>
  </si>
  <si>
    <t>Погоджено:</t>
  </si>
  <si>
    <t xml:space="preserve">Начальник фінансового управління </t>
  </si>
  <si>
    <t>виконавчого комітету міської ради</t>
  </si>
  <si>
    <t>В.Ф.Кравчук</t>
  </si>
  <si>
    <t xml:space="preserve">Нетішинської міської ради </t>
  </si>
  <si>
    <t>VII скликання</t>
  </si>
  <si>
    <t>29.01.2016 № 6/_________</t>
  </si>
  <si>
    <t>видатки спожи-вання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</si>
</sst>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 quotePrefix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18" applyFont="1">
      <alignment/>
      <protection/>
    </xf>
    <xf numFmtId="0" fontId="3" fillId="0" borderId="0" xfId="17" applyFont="1">
      <alignment/>
      <protection/>
    </xf>
    <xf numFmtId="0" fontId="3" fillId="0" borderId="0" xfId="18" applyFont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18" applyFont="1" applyAlignment="1">
      <alignment horizontal="center" wrapText="1"/>
      <protection/>
    </xf>
    <xf numFmtId="0" fontId="2" fillId="0" borderId="0" xfId="0" applyFont="1" applyAlignment="1">
      <alignment/>
    </xf>
    <xf numFmtId="0" fontId="3" fillId="0" borderId="0" xfId="18" applyFont="1" applyAlignment="1">
      <alignment horizontal="center"/>
      <protection/>
    </xf>
    <xf numFmtId="0" fontId="4" fillId="0" borderId="1" xfId="0" applyFont="1" applyBorder="1" applyAlignment="1">
      <alignment horizontal="center" vertical="center" wrapText="1"/>
    </xf>
    <xf numFmtId="0" fontId="2" fillId="0" borderId="0" xfId="18" applyFont="1" applyAlignment="1">
      <alignment horizontal="left"/>
      <protection/>
    </xf>
  </cellXfs>
  <cellStyles count="8">
    <cellStyle name="Normal" xfId="0"/>
    <cellStyle name="Currency" xfId="15"/>
    <cellStyle name="Currency [0]" xfId="16"/>
    <cellStyle name="Обычный_Dod4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43">
      <selection activeCell="J59" sqref="J59"/>
    </sheetView>
  </sheetViews>
  <sheetFormatPr defaultColWidth="9.00390625" defaultRowHeight="12.75"/>
  <cols>
    <col min="1" max="1" width="11.375" style="1" customWidth="1"/>
    <col min="2" max="2" width="10.25390625" style="1" customWidth="1"/>
    <col min="3" max="3" width="33.875" style="1" customWidth="1"/>
    <col min="4" max="5" width="11.625" style="1" customWidth="1"/>
    <col min="6" max="6" width="8.25390625" style="1" customWidth="1"/>
    <col min="7" max="7" width="11.625" style="1" customWidth="1"/>
    <col min="8" max="8" width="8.75390625" style="1" customWidth="1"/>
    <col min="9" max="9" width="11.625" style="1" customWidth="1"/>
    <col min="10" max="10" width="9.625" style="1" customWidth="1"/>
    <col min="11" max="11" width="10.75390625" style="1" customWidth="1"/>
    <col min="12" max="12" width="9.875" style="1" customWidth="1"/>
    <col min="13" max="15" width="11.625" style="1" customWidth="1"/>
    <col min="16" max="16384" width="9.125" style="1" customWidth="1"/>
  </cols>
  <sheetData>
    <row r="1" spans="1:15" ht="12.75">
      <c r="A1" s="1" t="s">
        <v>0</v>
      </c>
      <c r="L1" s="20" t="s">
        <v>88</v>
      </c>
      <c r="M1" s="20"/>
      <c r="N1" s="20"/>
      <c r="O1" s="20"/>
    </row>
    <row r="2" spans="12:15" ht="12.75">
      <c r="L2" s="20" t="s">
        <v>89</v>
      </c>
      <c r="M2" s="20"/>
      <c r="N2" s="20"/>
      <c r="O2" s="20"/>
    </row>
    <row r="3" spans="12:15" ht="12.75">
      <c r="L3" s="20" t="s">
        <v>92</v>
      </c>
      <c r="M3" s="20"/>
      <c r="N3" s="20"/>
      <c r="O3" s="20"/>
    </row>
    <row r="4" spans="12:15" ht="12.75">
      <c r="L4" s="20" t="s">
        <v>97</v>
      </c>
      <c r="M4" s="20"/>
      <c r="N4" s="20"/>
      <c r="O4" s="20"/>
    </row>
    <row r="5" spans="12:15" ht="12.75">
      <c r="L5" s="29" t="s">
        <v>98</v>
      </c>
      <c r="M5" s="29"/>
      <c r="N5" s="20"/>
      <c r="O5" s="20"/>
    </row>
    <row r="6" spans="12:15" ht="12.75">
      <c r="L6" s="20" t="s">
        <v>99</v>
      </c>
      <c r="M6" s="20"/>
      <c r="N6" s="20"/>
      <c r="O6" s="20"/>
    </row>
    <row r="7" spans="1:15" ht="12.75">
      <c r="A7" s="25" t="s">
        <v>91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6"/>
    </row>
    <row r="8" spans="1:15" ht="12.75">
      <c r="A8" s="27" t="s">
        <v>90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ht="12.75">
      <c r="O9" s="2" t="s">
        <v>1</v>
      </c>
    </row>
    <row r="10" spans="1:15" ht="12.75" customHeight="1">
      <c r="A10" s="28" t="s">
        <v>2</v>
      </c>
      <c r="B10" s="28" t="s">
        <v>3</v>
      </c>
      <c r="C10" s="23" t="s">
        <v>4</v>
      </c>
      <c r="D10" s="23" t="s">
        <v>5</v>
      </c>
      <c r="E10" s="23"/>
      <c r="F10" s="23"/>
      <c r="G10" s="23"/>
      <c r="H10" s="23"/>
      <c r="I10" s="23" t="s">
        <v>12</v>
      </c>
      <c r="J10" s="23"/>
      <c r="K10" s="23"/>
      <c r="L10" s="23"/>
      <c r="M10" s="23"/>
      <c r="N10" s="23"/>
      <c r="O10" s="24" t="s">
        <v>14</v>
      </c>
    </row>
    <row r="11" spans="1:15" ht="12.75">
      <c r="A11" s="23"/>
      <c r="B11" s="23"/>
      <c r="C11" s="23"/>
      <c r="D11" s="24" t="s">
        <v>6</v>
      </c>
      <c r="E11" s="23" t="s">
        <v>7</v>
      </c>
      <c r="F11" s="23" t="s">
        <v>8</v>
      </c>
      <c r="G11" s="23"/>
      <c r="H11" s="23" t="s">
        <v>11</v>
      </c>
      <c r="I11" s="24" t="s">
        <v>6</v>
      </c>
      <c r="J11" s="23" t="s">
        <v>100</v>
      </c>
      <c r="K11" s="23" t="s">
        <v>8</v>
      </c>
      <c r="L11" s="23"/>
      <c r="M11" s="23" t="s">
        <v>11</v>
      </c>
      <c r="N11" s="3" t="s">
        <v>8</v>
      </c>
      <c r="O11" s="23"/>
    </row>
    <row r="12" spans="1:15" ht="12.75">
      <c r="A12" s="23"/>
      <c r="B12" s="23"/>
      <c r="C12" s="23"/>
      <c r="D12" s="23"/>
      <c r="E12" s="23"/>
      <c r="F12" s="23" t="s">
        <v>9</v>
      </c>
      <c r="G12" s="23" t="s">
        <v>10</v>
      </c>
      <c r="H12" s="23"/>
      <c r="I12" s="23"/>
      <c r="J12" s="23"/>
      <c r="K12" s="23" t="s">
        <v>9</v>
      </c>
      <c r="L12" s="23" t="s">
        <v>10</v>
      </c>
      <c r="M12" s="23"/>
      <c r="N12" s="23" t="s">
        <v>13</v>
      </c>
      <c r="O12" s="23"/>
    </row>
    <row r="13" spans="1:15" ht="4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3">
        <v>1</v>
      </c>
      <c r="B14" s="3">
        <v>2</v>
      </c>
      <c r="C14" s="3">
        <v>4</v>
      </c>
      <c r="D14" s="4">
        <v>5</v>
      </c>
      <c r="E14" s="3">
        <v>6</v>
      </c>
      <c r="F14" s="3">
        <v>7</v>
      </c>
      <c r="G14" s="3">
        <v>8</v>
      </c>
      <c r="H14" s="3">
        <v>9</v>
      </c>
      <c r="I14" s="4">
        <v>10</v>
      </c>
      <c r="J14" s="3">
        <v>11</v>
      </c>
      <c r="K14" s="3">
        <v>12</v>
      </c>
      <c r="L14" s="3">
        <v>13</v>
      </c>
      <c r="M14" s="3">
        <v>14</v>
      </c>
      <c r="N14" s="3">
        <v>15</v>
      </c>
      <c r="O14" s="4">
        <v>16</v>
      </c>
    </row>
    <row r="15" spans="1:15" ht="25.5">
      <c r="A15" s="5" t="s">
        <v>15</v>
      </c>
      <c r="B15" s="6"/>
      <c r="C15" s="7" t="s">
        <v>16</v>
      </c>
      <c r="D15" s="8">
        <v>2224011.22</v>
      </c>
      <c r="E15" s="9">
        <v>2224011.22</v>
      </c>
      <c r="F15" s="9">
        <v>0</v>
      </c>
      <c r="G15" s="9">
        <v>1732837</v>
      </c>
      <c r="H15" s="9">
        <v>0</v>
      </c>
      <c r="I15" s="8">
        <v>3391753</v>
      </c>
      <c r="J15" s="9">
        <v>0</v>
      </c>
      <c r="K15" s="9">
        <v>0</v>
      </c>
      <c r="L15" s="9">
        <v>0</v>
      </c>
      <c r="M15" s="9">
        <v>3391753</v>
      </c>
      <c r="N15" s="9">
        <v>3391753</v>
      </c>
      <c r="O15" s="8">
        <f aca="true" t="shared" si="0" ref="O15:O53">D15+I15</f>
        <v>5615764.220000001</v>
      </c>
    </row>
    <row r="16" spans="1:15" ht="12.75">
      <c r="A16" s="6"/>
      <c r="B16" s="5" t="s">
        <v>17</v>
      </c>
      <c r="C16" s="10" t="s">
        <v>18</v>
      </c>
      <c r="D16" s="8">
        <v>1934011.22</v>
      </c>
      <c r="E16" s="9">
        <v>1934011.22</v>
      </c>
      <c r="F16" s="9">
        <v>0</v>
      </c>
      <c r="G16" s="9">
        <v>1732837</v>
      </c>
      <c r="H16" s="9">
        <v>0</v>
      </c>
      <c r="I16" s="8">
        <v>3600000</v>
      </c>
      <c r="J16" s="9">
        <v>0</v>
      </c>
      <c r="K16" s="9">
        <v>0</v>
      </c>
      <c r="L16" s="9">
        <v>0</v>
      </c>
      <c r="M16" s="9">
        <v>3600000</v>
      </c>
      <c r="N16" s="9">
        <v>3600000</v>
      </c>
      <c r="O16" s="8">
        <f t="shared" si="0"/>
        <v>5534011.22</v>
      </c>
    </row>
    <row r="17" spans="1:15" ht="51">
      <c r="A17" s="3"/>
      <c r="B17" s="11" t="s">
        <v>19</v>
      </c>
      <c r="C17" s="12" t="s">
        <v>20</v>
      </c>
      <c r="D17" s="13">
        <v>1934011.22</v>
      </c>
      <c r="E17" s="14">
        <v>1934011.22</v>
      </c>
      <c r="F17" s="14">
        <v>0</v>
      </c>
      <c r="G17" s="14">
        <v>1732837</v>
      </c>
      <c r="H17" s="14">
        <v>0</v>
      </c>
      <c r="I17" s="13">
        <v>3600000</v>
      </c>
      <c r="J17" s="14">
        <v>0</v>
      </c>
      <c r="K17" s="14">
        <v>0</v>
      </c>
      <c r="L17" s="14">
        <v>0</v>
      </c>
      <c r="M17" s="14">
        <v>3600000</v>
      </c>
      <c r="N17" s="14">
        <v>3600000</v>
      </c>
      <c r="O17" s="13">
        <f t="shared" si="0"/>
        <v>5534011.22</v>
      </c>
    </row>
    <row r="18" spans="1:15" ht="12.75">
      <c r="A18" s="6"/>
      <c r="B18" s="5" t="s">
        <v>21</v>
      </c>
      <c r="C18" s="10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8">
        <v>3878616</v>
      </c>
      <c r="J18" s="9">
        <v>0</v>
      </c>
      <c r="K18" s="9">
        <v>0</v>
      </c>
      <c r="L18" s="9">
        <v>0</v>
      </c>
      <c r="M18" s="9">
        <v>3878616</v>
      </c>
      <c r="N18" s="9">
        <v>3878616</v>
      </c>
      <c r="O18" s="8">
        <f t="shared" si="0"/>
        <v>3878616</v>
      </c>
    </row>
    <row r="19" spans="1:15" ht="25.5">
      <c r="A19" s="3"/>
      <c r="B19" s="11" t="s">
        <v>23</v>
      </c>
      <c r="C19" s="12" t="s">
        <v>24</v>
      </c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3">
        <v>3785016</v>
      </c>
      <c r="J19" s="14">
        <v>0</v>
      </c>
      <c r="K19" s="14">
        <v>0</v>
      </c>
      <c r="L19" s="14">
        <v>0</v>
      </c>
      <c r="M19" s="14">
        <v>3785016</v>
      </c>
      <c r="N19" s="14">
        <v>3785016</v>
      </c>
      <c r="O19" s="13">
        <f t="shared" si="0"/>
        <v>3785016</v>
      </c>
    </row>
    <row r="20" spans="1:15" ht="12.75">
      <c r="A20" s="3"/>
      <c r="B20" s="11" t="s">
        <v>25</v>
      </c>
      <c r="C20" s="12" t="s">
        <v>26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3">
        <v>93600</v>
      </c>
      <c r="J20" s="14">
        <v>0</v>
      </c>
      <c r="K20" s="14">
        <v>0</v>
      </c>
      <c r="L20" s="14">
        <v>0</v>
      </c>
      <c r="M20" s="14">
        <v>93600</v>
      </c>
      <c r="N20" s="14">
        <v>93600</v>
      </c>
      <c r="O20" s="13">
        <f t="shared" si="0"/>
        <v>93600</v>
      </c>
    </row>
    <row r="21" spans="1:15" ht="12.75">
      <c r="A21" s="6"/>
      <c r="B21" s="5" t="s">
        <v>27</v>
      </c>
      <c r="C21" s="10" t="s">
        <v>28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8">
        <v>-4186863</v>
      </c>
      <c r="J21" s="9">
        <v>0</v>
      </c>
      <c r="K21" s="9">
        <v>0</v>
      </c>
      <c r="L21" s="9">
        <v>0</v>
      </c>
      <c r="M21" s="9">
        <v>-4186863</v>
      </c>
      <c r="N21" s="9">
        <v>-4186863</v>
      </c>
      <c r="O21" s="8">
        <f t="shared" si="0"/>
        <v>-4186863</v>
      </c>
    </row>
    <row r="22" spans="1:15" ht="12.75">
      <c r="A22" s="3"/>
      <c r="B22" s="11" t="s">
        <v>29</v>
      </c>
      <c r="C22" s="12" t="s">
        <v>30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3">
        <v>-4186863</v>
      </c>
      <c r="J22" s="14">
        <v>0</v>
      </c>
      <c r="K22" s="14">
        <v>0</v>
      </c>
      <c r="L22" s="14">
        <v>0</v>
      </c>
      <c r="M22" s="14">
        <v>-4186863</v>
      </c>
      <c r="N22" s="14">
        <v>-4186863</v>
      </c>
      <c r="O22" s="13">
        <f t="shared" si="0"/>
        <v>-4186863</v>
      </c>
    </row>
    <row r="23" spans="1:15" ht="25.5">
      <c r="A23" s="6"/>
      <c r="B23" s="5" t="s">
        <v>31</v>
      </c>
      <c r="C23" s="10" t="s">
        <v>32</v>
      </c>
      <c r="D23" s="8">
        <v>120000</v>
      </c>
      <c r="E23" s="9">
        <v>120000</v>
      </c>
      <c r="F23" s="9">
        <v>0</v>
      </c>
      <c r="G23" s="9">
        <v>0</v>
      </c>
      <c r="H23" s="9">
        <v>0</v>
      </c>
      <c r="I23" s="8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8">
        <f t="shared" si="0"/>
        <v>120000</v>
      </c>
    </row>
    <row r="24" spans="1:15" ht="12.75">
      <c r="A24" s="3"/>
      <c r="B24" s="11" t="s">
        <v>33</v>
      </c>
      <c r="C24" s="12" t="s">
        <v>34</v>
      </c>
      <c r="D24" s="13">
        <v>120000</v>
      </c>
      <c r="E24" s="14">
        <v>120000</v>
      </c>
      <c r="F24" s="14">
        <v>0</v>
      </c>
      <c r="G24" s="14">
        <v>0</v>
      </c>
      <c r="H24" s="14">
        <v>0</v>
      </c>
      <c r="I24" s="13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3">
        <f t="shared" si="0"/>
        <v>120000</v>
      </c>
    </row>
    <row r="25" spans="1:15" ht="12.75">
      <c r="A25" s="6"/>
      <c r="B25" s="5" t="s">
        <v>35</v>
      </c>
      <c r="C25" s="10" t="s">
        <v>36</v>
      </c>
      <c r="D25" s="8">
        <v>170000</v>
      </c>
      <c r="E25" s="9">
        <v>170000</v>
      </c>
      <c r="F25" s="9">
        <v>0</v>
      </c>
      <c r="G25" s="9">
        <v>0</v>
      </c>
      <c r="H25" s="9">
        <v>0</v>
      </c>
      <c r="I25" s="8">
        <v>100000</v>
      </c>
      <c r="J25" s="9">
        <v>0</v>
      </c>
      <c r="K25" s="9">
        <v>0</v>
      </c>
      <c r="L25" s="9">
        <v>0</v>
      </c>
      <c r="M25" s="9">
        <v>100000</v>
      </c>
      <c r="N25" s="9">
        <v>100000</v>
      </c>
      <c r="O25" s="8">
        <f t="shared" si="0"/>
        <v>270000</v>
      </c>
    </row>
    <row r="26" spans="1:15" ht="38.25">
      <c r="A26" s="3"/>
      <c r="B26" s="11" t="s">
        <v>37</v>
      </c>
      <c r="C26" s="12" t="s">
        <v>38</v>
      </c>
      <c r="D26" s="13">
        <v>170000</v>
      </c>
      <c r="E26" s="14">
        <v>170000</v>
      </c>
      <c r="F26" s="14">
        <v>0</v>
      </c>
      <c r="G26" s="14">
        <v>0</v>
      </c>
      <c r="H26" s="14">
        <v>0</v>
      </c>
      <c r="I26" s="13">
        <v>100000</v>
      </c>
      <c r="J26" s="14">
        <v>0</v>
      </c>
      <c r="K26" s="14">
        <v>0</v>
      </c>
      <c r="L26" s="14">
        <v>0</v>
      </c>
      <c r="M26" s="14">
        <v>100000</v>
      </c>
      <c r="N26" s="14">
        <v>100000</v>
      </c>
      <c r="O26" s="13">
        <f t="shared" si="0"/>
        <v>270000</v>
      </c>
    </row>
    <row r="27" spans="1:15" ht="25.5">
      <c r="A27" s="5" t="s">
        <v>39</v>
      </c>
      <c r="B27" s="6"/>
      <c r="C27" s="7" t="s">
        <v>40</v>
      </c>
      <c r="D27" s="8">
        <v>18460</v>
      </c>
      <c r="E27" s="9">
        <v>18460</v>
      </c>
      <c r="F27" s="9">
        <v>0</v>
      </c>
      <c r="G27" s="9">
        <v>0</v>
      </c>
      <c r="H27" s="9">
        <v>0</v>
      </c>
      <c r="I27" s="8">
        <v>440447</v>
      </c>
      <c r="J27" s="9">
        <v>315000</v>
      </c>
      <c r="K27" s="9">
        <v>66000</v>
      </c>
      <c r="L27" s="9">
        <v>174000</v>
      </c>
      <c r="M27" s="9">
        <v>125447</v>
      </c>
      <c r="N27" s="9">
        <v>125447</v>
      </c>
      <c r="O27" s="8">
        <f t="shared" si="0"/>
        <v>458907</v>
      </c>
    </row>
    <row r="28" spans="1:15" ht="12.75">
      <c r="A28" s="6"/>
      <c r="B28" s="5" t="s">
        <v>41</v>
      </c>
      <c r="C28" s="10" t="s">
        <v>42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8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8">
        <f t="shared" si="0"/>
        <v>0</v>
      </c>
    </row>
    <row r="29" spans="1:15" ht="12.75">
      <c r="A29" s="3"/>
      <c r="B29" s="11" t="s">
        <v>43</v>
      </c>
      <c r="C29" s="12" t="s">
        <v>44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3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3">
        <f t="shared" si="0"/>
        <v>0</v>
      </c>
    </row>
    <row r="30" spans="1:15" ht="12.75">
      <c r="A30" s="6"/>
      <c r="B30" s="5" t="s">
        <v>45</v>
      </c>
      <c r="C30" s="10" t="s">
        <v>46</v>
      </c>
      <c r="D30" s="8">
        <v>18460</v>
      </c>
      <c r="E30" s="9">
        <v>18460</v>
      </c>
      <c r="F30" s="9">
        <v>0</v>
      </c>
      <c r="G30" s="9">
        <v>0</v>
      </c>
      <c r="H30" s="9">
        <v>0</v>
      </c>
      <c r="I30" s="8">
        <v>440447</v>
      </c>
      <c r="J30" s="9">
        <v>315000</v>
      </c>
      <c r="K30" s="9">
        <v>66000</v>
      </c>
      <c r="L30" s="9">
        <v>174000</v>
      </c>
      <c r="M30" s="9">
        <v>125447</v>
      </c>
      <c r="N30" s="9">
        <v>125447</v>
      </c>
      <c r="O30" s="8">
        <f t="shared" si="0"/>
        <v>458907</v>
      </c>
    </row>
    <row r="31" spans="1:15" ht="12.75">
      <c r="A31" s="3"/>
      <c r="B31" s="11" t="s">
        <v>47</v>
      </c>
      <c r="C31" s="12" t="s">
        <v>48</v>
      </c>
      <c r="D31" s="13">
        <v>18460</v>
      </c>
      <c r="E31" s="14">
        <v>18460</v>
      </c>
      <c r="F31" s="14">
        <v>0</v>
      </c>
      <c r="G31" s="14">
        <v>0</v>
      </c>
      <c r="H31" s="14">
        <v>0</v>
      </c>
      <c r="I31" s="13">
        <v>41076</v>
      </c>
      <c r="J31" s="14">
        <v>0</v>
      </c>
      <c r="K31" s="14">
        <v>0</v>
      </c>
      <c r="L31" s="14">
        <v>0</v>
      </c>
      <c r="M31" s="14">
        <v>41076</v>
      </c>
      <c r="N31" s="14">
        <v>41076</v>
      </c>
      <c r="O31" s="13">
        <f t="shared" si="0"/>
        <v>59536</v>
      </c>
    </row>
    <row r="32" spans="1:15" ht="25.5">
      <c r="A32" s="3"/>
      <c r="B32" s="11" t="s">
        <v>49</v>
      </c>
      <c r="C32" s="12" t="s">
        <v>50</v>
      </c>
      <c r="D32" s="13">
        <v>0</v>
      </c>
      <c r="E32" s="14">
        <v>0</v>
      </c>
      <c r="F32" s="14">
        <v>0</v>
      </c>
      <c r="G32" s="14">
        <v>0</v>
      </c>
      <c r="H32" s="14">
        <v>0</v>
      </c>
      <c r="I32" s="13">
        <v>84371</v>
      </c>
      <c r="J32" s="14">
        <v>0</v>
      </c>
      <c r="K32" s="14">
        <v>0</v>
      </c>
      <c r="L32" s="14">
        <v>0</v>
      </c>
      <c r="M32" s="14">
        <v>84371</v>
      </c>
      <c r="N32" s="14">
        <v>84371</v>
      </c>
      <c r="O32" s="13">
        <f t="shared" si="0"/>
        <v>84371</v>
      </c>
    </row>
    <row r="33" spans="1:15" ht="12.75">
      <c r="A33" s="3"/>
      <c r="B33" s="11" t="s">
        <v>51</v>
      </c>
      <c r="C33" s="12" t="s">
        <v>52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3">
        <v>315000</v>
      </c>
      <c r="J33" s="14">
        <v>315000</v>
      </c>
      <c r="K33" s="14">
        <v>66000</v>
      </c>
      <c r="L33" s="14">
        <v>174000</v>
      </c>
      <c r="M33" s="14">
        <v>0</v>
      </c>
      <c r="N33" s="14">
        <v>0</v>
      </c>
      <c r="O33" s="13">
        <f t="shared" si="0"/>
        <v>315000</v>
      </c>
    </row>
    <row r="34" spans="1:15" ht="25.5">
      <c r="A34" s="5" t="s">
        <v>53</v>
      </c>
      <c r="B34" s="6"/>
      <c r="C34" s="7" t="s">
        <v>54</v>
      </c>
      <c r="D34" s="8">
        <v>-8.526512829121202E-14</v>
      </c>
      <c r="E34" s="9">
        <v>-8.526512829121202E-14</v>
      </c>
      <c r="F34" s="9">
        <v>0</v>
      </c>
      <c r="G34" s="9">
        <v>0</v>
      </c>
      <c r="H34" s="9">
        <v>0</v>
      </c>
      <c r="I34" s="8">
        <v>27300</v>
      </c>
      <c r="J34" s="9">
        <v>0</v>
      </c>
      <c r="K34" s="9">
        <v>0</v>
      </c>
      <c r="L34" s="9">
        <v>0</v>
      </c>
      <c r="M34" s="9">
        <v>27300</v>
      </c>
      <c r="N34" s="9">
        <v>27300</v>
      </c>
      <c r="O34" s="8">
        <f t="shared" si="0"/>
        <v>27300</v>
      </c>
    </row>
    <row r="35" spans="1:15" ht="12.75">
      <c r="A35" s="6"/>
      <c r="B35" s="5" t="s">
        <v>41</v>
      </c>
      <c r="C35" s="10" t="s">
        <v>42</v>
      </c>
      <c r="D35" s="8">
        <v>0</v>
      </c>
      <c r="E35" s="9">
        <v>0</v>
      </c>
      <c r="F35" s="9">
        <v>0</v>
      </c>
      <c r="G35" s="9">
        <v>0</v>
      </c>
      <c r="H35" s="9">
        <v>0</v>
      </c>
      <c r="I35" s="8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8">
        <f t="shared" si="0"/>
        <v>0</v>
      </c>
    </row>
    <row r="36" spans="1:15" ht="12.75">
      <c r="A36" s="3"/>
      <c r="B36" s="11" t="s">
        <v>43</v>
      </c>
      <c r="C36" s="12" t="s">
        <v>44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3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3">
        <f t="shared" si="0"/>
        <v>0</v>
      </c>
    </row>
    <row r="37" spans="1:15" ht="12.75">
      <c r="A37" s="6"/>
      <c r="B37" s="5" t="s">
        <v>55</v>
      </c>
      <c r="C37" s="10" t="s">
        <v>56</v>
      </c>
      <c r="D37" s="8">
        <v>-8.526512829121202E-14</v>
      </c>
      <c r="E37" s="9">
        <v>-8.526512829121202E-14</v>
      </c>
      <c r="F37" s="9">
        <v>0</v>
      </c>
      <c r="G37" s="9">
        <v>0</v>
      </c>
      <c r="H37" s="9">
        <v>0</v>
      </c>
      <c r="I37" s="8">
        <v>27300</v>
      </c>
      <c r="J37" s="9">
        <v>0</v>
      </c>
      <c r="K37" s="9">
        <v>0</v>
      </c>
      <c r="L37" s="9">
        <v>0</v>
      </c>
      <c r="M37" s="9">
        <v>27300</v>
      </c>
      <c r="N37" s="9">
        <v>27300</v>
      </c>
      <c r="O37" s="8">
        <f t="shared" si="0"/>
        <v>27300</v>
      </c>
    </row>
    <row r="38" spans="1:15" ht="25.5">
      <c r="A38" s="3"/>
      <c r="B38" s="11" t="s">
        <v>57</v>
      </c>
      <c r="C38" s="12" t="s">
        <v>58</v>
      </c>
      <c r="D38" s="13">
        <v>2000</v>
      </c>
      <c r="E38" s="14">
        <v>2000</v>
      </c>
      <c r="F38" s="14">
        <v>0</v>
      </c>
      <c r="G38" s="14">
        <v>0</v>
      </c>
      <c r="H38" s="14">
        <v>0</v>
      </c>
      <c r="I38" s="13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3">
        <f t="shared" si="0"/>
        <v>2000</v>
      </c>
    </row>
    <row r="39" spans="1:15" ht="38.25">
      <c r="A39" s="3"/>
      <c r="B39" s="11" t="s">
        <v>59</v>
      </c>
      <c r="C39" s="12" t="s">
        <v>60</v>
      </c>
      <c r="D39" s="13">
        <v>152.58</v>
      </c>
      <c r="E39" s="14">
        <v>152.58</v>
      </c>
      <c r="F39" s="14">
        <v>0</v>
      </c>
      <c r="G39" s="14">
        <v>0</v>
      </c>
      <c r="H39" s="14">
        <v>0</v>
      </c>
      <c r="I39" s="13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3">
        <f t="shared" si="0"/>
        <v>152.58</v>
      </c>
    </row>
    <row r="40" spans="1:15" ht="51">
      <c r="A40" s="3"/>
      <c r="B40" s="11" t="s">
        <v>61</v>
      </c>
      <c r="C40" s="12" t="s">
        <v>62</v>
      </c>
      <c r="D40" s="13">
        <v>-2000</v>
      </c>
      <c r="E40" s="14">
        <v>-2000</v>
      </c>
      <c r="F40" s="14">
        <v>0</v>
      </c>
      <c r="G40" s="14">
        <v>0</v>
      </c>
      <c r="H40" s="14">
        <v>0</v>
      </c>
      <c r="I40" s="13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3">
        <f t="shared" si="0"/>
        <v>-2000</v>
      </c>
    </row>
    <row r="41" spans="1:15" ht="63.75">
      <c r="A41" s="3"/>
      <c r="B41" s="11" t="s">
        <v>63</v>
      </c>
      <c r="C41" s="12" t="s">
        <v>64</v>
      </c>
      <c r="D41" s="13">
        <v>-152.58</v>
      </c>
      <c r="E41" s="14">
        <v>-152.58</v>
      </c>
      <c r="F41" s="14">
        <v>0</v>
      </c>
      <c r="G41" s="14">
        <v>0</v>
      </c>
      <c r="H41" s="14">
        <v>0</v>
      </c>
      <c r="I41" s="13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3">
        <f t="shared" si="0"/>
        <v>-152.58</v>
      </c>
    </row>
    <row r="42" spans="1:15" ht="25.5">
      <c r="A42" s="3"/>
      <c r="B42" s="11" t="s">
        <v>65</v>
      </c>
      <c r="C42" s="12" t="s">
        <v>66</v>
      </c>
      <c r="D42" s="13">
        <v>0</v>
      </c>
      <c r="E42" s="14">
        <v>0</v>
      </c>
      <c r="F42" s="14">
        <v>0</v>
      </c>
      <c r="G42" s="14">
        <v>0</v>
      </c>
      <c r="H42" s="14">
        <v>0</v>
      </c>
      <c r="I42" s="13">
        <v>27300</v>
      </c>
      <c r="J42" s="14">
        <v>0</v>
      </c>
      <c r="K42" s="14">
        <v>0</v>
      </c>
      <c r="L42" s="14">
        <v>0</v>
      </c>
      <c r="M42" s="14">
        <v>27300</v>
      </c>
      <c r="N42" s="14">
        <v>27300</v>
      </c>
      <c r="O42" s="13">
        <f t="shared" si="0"/>
        <v>27300</v>
      </c>
    </row>
    <row r="43" spans="1:15" ht="25.5">
      <c r="A43" s="5" t="s">
        <v>67</v>
      </c>
      <c r="B43" s="6"/>
      <c r="C43" s="7" t="s">
        <v>68</v>
      </c>
      <c r="D43" s="8">
        <v>179418</v>
      </c>
      <c r="E43" s="9">
        <v>179418</v>
      </c>
      <c r="F43" s="9">
        <v>0</v>
      </c>
      <c r="G43" s="9">
        <v>0</v>
      </c>
      <c r="H43" s="9">
        <v>0</v>
      </c>
      <c r="I43" s="8">
        <v>155500</v>
      </c>
      <c r="J43" s="9">
        <v>0</v>
      </c>
      <c r="K43" s="9">
        <v>0</v>
      </c>
      <c r="L43" s="9">
        <v>0</v>
      </c>
      <c r="M43" s="9">
        <v>155500</v>
      </c>
      <c r="N43" s="9">
        <v>155500</v>
      </c>
      <c r="O43" s="8">
        <f t="shared" si="0"/>
        <v>334918</v>
      </c>
    </row>
    <row r="44" spans="1:15" ht="12.75">
      <c r="A44" s="6"/>
      <c r="B44" s="5" t="s">
        <v>69</v>
      </c>
      <c r="C44" s="10" t="s">
        <v>70</v>
      </c>
      <c r="D44" s="8">
        <v>179418</v>
      </c>
      <c r="E44" s="9">
        <v>179418</v>
      </c>
      <c r="F44" s="9">
        <v>0</v>
      </c>
      <c r="G44" s="9">
        <v>0</v>
      </c>
      <c r="H44" s="9">
        <v>0</v>
      </c>
      <c r="I44" s="8">
        <v>155500</v>
      </c>
      <c r="J44" s="9">
        <v>0</v>
      </c>
      <c r="K44" s="9">
        <v>0</v>
      </c>
      <c r="L44" s="9">
        <v>0</v>
      </c>
      <c r="M44" s="9">
        <v>155500</v>
      </c>
      <c r="N44" s="9">
        <v>155500</v>
      </c>
      <c r="O44" s="8">
        <f t="shared" si="0"/>
        <v>334918</v>
      </c>
    </row>
    <row r="45" spans="1:15" ht="12.75">
      <c r="A45" s="3"/>
      <c r="B45" s="11" t="s">
        <v>71</v>
      </c>
      <c r="C45" s="12" t="s">
        <v>72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3">
        <v>25000</v>
      </c>
      <c r="J45" s="14">
        <v>0</v>
      </c>
      <c r="K45" s="14">
        <v>0</v>
      </c>
      <c r="L45" s="14">
        <v>0</v>
      </c>
      <c r="M45" s="14">
        <v>25000</v>
      </c>
      <c r="N45" s="14">
        <v>25000</v>
      </c>
      <c r="O45" s="13">
        <f t="shared" si="0"/>
        <v>25000</v>
      </c>
    </row>
    <row r="46" spans="1:15" ht="12.75">
      <c r="A46" s="3"/>
      <c r="B46" s="11" t="s">
        <v>73</v>
      </c>
      <c r="C46" s="12" t="s">
        <v>74</v>
      </c>
      <c r="D46" s="13">
        <v>0</v>
      </c>
      <c r="E46" s="14">
        <v>0</v>
      </c>
      <c r="F46" s="14">
        <v>0</v>
      </c>
      <c r="G46" s="14">
        <v>0</v>
      </c>
      <c r="H46" s="14">
        <v>0</v>
      </c>
      <c r="I46" s="13">
        <v>13000</v>
      </c>
      <c r="J46" s="14">
        <v>0</v>
      </c>
      <c r="K46" s="14">
        <v>0</v>
      </c>
      <c r="L46" s="14">
        <v>0</v>
      </c>
      <c r="M46" s="14">
        <v>13000</v>
      </c>
      <c r="N46" s="14">
        <v>13000</v>
      </c>
      <c r="O46" s="13">
        <f t="shared" si="0"/>
        <v>13000</v>
      </c>
    </row>
    <row r="47" spans="1:15" ht="25.5">
      <c r="A47" s="3"/>
      <c r="B47" s="11" t="s">
        <v>75</v>
      </c>
      <c r="C47" s="12" t="s">
        <v>76</v>
      </c>
      <c r="D47" s="13">
        <v>0</v>
      </c>
      <c r="E47" s="14">
        <v>0</v>
      </c>
      <c r="F47" s="14">
        <v>0</v>
      </c>
      <c r="G47" s="14">
        <v>0</v>
      </c>
      <c r="H47" s="14">
        <v>0</v>
      </c>
      <c r="I47" s="13">
        <v>100500</v>
      </c>
      <c r="J47" s="14">
        <v>0</v>
      </c>
      <c r="K47" s="14">
        <v>0</v>
      </c>
      <c r="L47" s="14">
        <v>0</v>
      </c>
      <c r="M47" s="14">
        <v>100500</v>
      </c>
      <c r="N47" s="14">
        <v>100500</v>
      </c>
      <c r="O47" s="13">
        <f t="shared" si="0"/>
        <v>100500</v>
      </c>
    </row>
    <row r="48" spans="1:15" ht="12.75">
      <c r="A48" s="3"/>
      <c r="B48" s="11" t="s">
        <v>77</v>
      </c>
      <c r="C48" s="12" t="s">
        <v>78</v>
      </c>
      <c r="D48" s="13">
        <v>27954</v>
      </c>
      <c r="E48" s="14">
        <v>27954</v>
      </c>
      <c r="F48" s="14">
        <v>0</v>
      </c>
      <c r="G48" s="14">
        <v>0</v>
      </c>
      <c r="H48" s="14">
        <v>0</v>
      </c>
      <c r="I48" s="13">
        <v>17000</v>
      </c>
      <c r="J48" s="14">
        <v>0</v>
      </c>
      <c r="K48" s="14">
        <v>0</v>
      </c>
      <c r="L48" s="14">
        <v>0</v>
      </c>
      <c r="M48" s="14">
        <v>17000</v>
      </c>
      <c r="N48" s="14">
        <v>17000</v>
      </c>
      <c r="O48" s="13">
        <f t="shared" si="0"/>
        <v>44954</v>
      </c>
    </row>
    <row r="49" spans="1:15" ht="12.75">
      <c r="A49" s="3"/>
      <c r="B49" s="11" t="s">
        <v>79</v>
      </c>
      <c r="C49" s="12" t="s">
        <v>80</v>
      </c>
      <c r="D49" s="13">
        <v>151464</v>
      </c>
      <c r="E49" s="14">
        <v>151464</v>
      </c>
      <c r="F49" s="14">
        <v>0</v>
      </c>
      <c r="G49" s="14">
        <v>0</v>
      </c>
      <c r="H49" s="14">
        <v>0</v>
      </c>
      <c r="I49" s="13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3">
        <f t="shared" si="0"/>
        <v>151464</v>
      </c>
    </row>
    <row r="50" spans="1:15" ht="25.5">
      <c r="A50" s="5" t="s">
        <v>81</v>
      </c>
      <c r="B50" s="6"/>
      <c r="C50" s="7" t="s">
        <v>82</v>
      </c>
      <c r="D50" s="8">
        <v>-317878</v>
      </c>
      <c r="E50" s="9">
        <v>0</v>
      </c>
      <c r="F50" s="9">
        <v>0</v>
      </c>
      <c r="G50" s="9">
        <v>0</v>
      </c>
      <c r="H50" s="9">
        <v>0</v>
      </c>
      <c r="I50" s="8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8">
        <f t="shared" si="0"/>
        <v>-317878</v>
      </c>
    </row>
    <row r="51" spans="1:15" ht="12.75">
      <c r="A51" s="6"/>
      <c r="B51" s="5" t="s">
        <v>35</v>
      </c>
      <c r="C51" s="10" t="s">
        <v>36</v>
      </c>
      <c r="D51" s="8">
        <v>-317878</v>
      </c>
      <c r="E51" s="9">
        <v>0</v>
      </c>
      <c r="F51" s="9">
        <v>0</v>
      </c>
      <c r="G51" s="9">
        <v>0</v>
      </c>
      <c r="H51" s="9">
        <v>0</v>
      </c>
      <c r="I51" s="8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8">
        <f t="shared" si="0"/>
        <v>-317878</v>
      </c>
    </row>
    <row r="52" spans="1:15" ht="12.75">
      <c r="A52" s="3"/>
      <c r="B52" s="11" t="s">
        <v>83</v>
      </c>
      <c r="C52" s="12" t="s">
        <v>84</v>
      </c>
      <c r="D52" s="13">
        <v>-317878</v>
      </c>
      <c r="E52" s="14">
        <v>0</v>
      </c>
      <c r="F52" s="14">
        <v>0</v>
      </c>
      <c r="G52" s="14">
        <v>0</v>
      </c>
      <c r="H52" s="14">
        <v>0</v>
      </c>
      <c r="I52" s="13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3">
        <f t="shared" si="0"/>
        <v>-317878</v>
      </c>
    </row>
    <row r="53" spans="1:15" ht="24" customHeight="1">
      <c r="A53" s="15"/>
      <c r="B53" s="16" t="s">
        <v>85</v>
      </c>
      <c r="C53" s="17" t="s">
        <v>6</v>
      </c>
      <c r="D53" s="8">
        <v>2104011.22</v>
      </c>
      <c r="E53" s="8">
        <v>2421889.22</v>
      </c>
      <c r="F53" s="8">
        <v>0</v>
      </c>
      <c r="G53" s="8">
        <v>1732837</v>
      </c>
      <c r="H53" s="8">
        <v>0</v>
      </c>
      <c r="I53" s="8">
        <v>4015000</v>
      </c>
      <c r="J53" s="8">
        <v>315000</v>
      </c>
      <c r="K53" s="8">
        <v>66000</v>
      </c>
      <c r="L53" s="8">
        <v>174000</v>
      </c>
      <c r="M53" s="8">
        <v>3700000</v>
      </c>
      <c r="N53" s="8">
        <v>3700000</v>
      </c>
      <c r="O53" s="8">
        <f t="shared" si="0"/>
        <v>6119011.220000001</v>
      </c>
    </row>
    <row r="56" spans="2:8" ht="12.75">
      <c r="B56" s="18" t="s">
        <v>86</v>
      </c>
      <c r="H56" s="18" t="s">
        <v>87</v>
      </c>
    </row>
    <row r="59" spans="1:8" ht="12.75">
      <c r="A59" s="19"/>
      <c r="B59" s="21" t="s">
        <v>93</v>
      </c>
      <c r="C59" s="20"/>
      <c r="D59" s="20"/>
      <c r="E59" s="20"/>
      <c r="F59" s="20"/>
      <c r="H59"/>
    </row>
    <row r="60" spans="1:8" ht="12.75">
      <c r="A60" s="19"/>
      <c r="B60" s="22" t="s">
        <v>94</v>
      </c>
      <c r="C60" s="22"/>
      <c r="D60" s="22"/>
      <c r="E60" s="22"/>
      <c r="F60" s="20"/>
      <c r="H60"/>
    </row>
    <row r="61" spans="2:8" ht="12.75">
      <c r="B61" s="22" t="s">
        <v>95</v>
      </c>
      <c r="C61" s="22"/>
      <c r="D61" s="22"/>
      <c r="E61" s="22"/>
      <c r="F61" s="22"/>
      <c r="H61" s="22" t="s">
        <v>96</v>
      </c>
    </row>
  </sheetData>
  <mergeCells count="22">
    <mergeCell ref="L5:M5"/>
    <mergeCell ref="A10:A13"/>
    <mergeCell ref="B10:B13"/>
    <mergeCell ref="C10:C13"/>
    <mergeCell ref="D10:H10"/>
    <mergeCell ref="D11:D13"/>
    <mergeCell ref="E11:E13"/>
    <mergeCell ref="F11:G11"/>
    <mergeCell ref="K11:L11"/>
    <mergeCell ref="K12:K13"/>
    <mergeCell ref="L12:L13"/>
    <mergeCell ref="M11:M13"/>
    <mergeCell ref="N12:N13"/>
    <mergeCell ref="O10:O13"/>
    <mergeCell ref="A7:O7"/>
    <mergeCell ref="A8:O8"/>
    <mergeCell ref="F12:F13"/>
    <mergeCell ref="G12:G13"/>
    <mergeCell ref="H11:H13"/>
    <mergeCell ref="I10:N10"/>
    <mergeCell ref="I11:I13"/>
    <mergeCell ref="J11:J13"/>
  </mergeCells>
  <printOptions/>
  <pageMargins left="0.7480314960629921" right="0.7874015748031497" top="1.1811023622047245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2016-01-25T11:46:49Z</cp:lastPrinted>
  <dcterms:created xsi:type="dcterms:W3CDTF">2016-01-25T09:41:04Z</dcterms:created>
  <dcterms:modified xsi:type="dcterms:W3CDTF">2016-01-25T11:46:52Z</dcterms:modified>
  <cp:category/>
  <cp:version/>
  <cp:contentType/>
  <cp:contentStatus/>
</cp:coreProperties>
</file>